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filterPrivacy="1" autoCompressPictures="0"/>
  <bookViews>
    <workbookView xWindow="0" yWindow="0" windowWidth="28800" windowHeight="12440"/>
  </bookViews>
  <sheets>
    <sheet name="Cash Flow Forecast" sheetId="2" r:id="rId1"/>
  </sheets>
  <definedNames>
    <definedName name="_xlnm.Print_Area" localSheetId="0">'Cash Flow Forecast'!$B$15:$Q$65</definedName>
    <definedName name="_xlnm.Print_Titles" localSheetId="0">'Cash Flow Forecast'!$B:$C,'Cash Flow Forecast'!$17:$17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8" i="2" l="1"/>
  <c r="D1" i="2"/>
  <c r="D19" i="2"/>
  <c r="P22" i="2"/>
  <c r="P23" i="2"/>
  <c r="P24" i="2"/>
  <c r="P25" i="2"/>
  <c r="D26" i="2"/>
  <c r="E26" i="2"/>
  <c r="F26" i="2"/>
  <c r="G26" i="2"/>
  <c r="H26" i="2"/>
  <c r="I26" i="2"/>
  <c r="J26" i="2"/>
  <c r="K26" i="2"/>
  <c r="L26" i="2"/>
  <c r="M26" i="2"/>
  <c r="N26" i="2"/>
  <c r="O26" i="2"/>
  <c r="P30" i="2"/>
  <c r="P31" i="2"/>
  <c r="P32" i="2"/>
  <c r="P33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D58" i="2"/>
  <c r="E58" i="2"/>
  <c r="F58" i="2"/>
  <c r="G58" i="2"/>
  <c r="H58" i="2"/>
  <c r="I58" i="2"/>
  <c r="J58" i="2"/>
  <c r="K58" i="2"/>
  <c r="L58" i="2"/>
  <c r="M58" i="2"/>
  <c r="N58" i="2"/>
  <c r="N60" i="2"/>
  <c r="O58" i="2"/>
  <c r="K60" i="2"/>
  <c r="O60" i="2"/>
  <c r="G60" i="2"/>
  <c r="M60" i="2"/>
  <c r="L60" i="2"/>
  <c r="E60" i="2"/>
  <c r="J60" i="2"/>
  <c r="P26" i="2"/>
  <c r="F60" i="2"/>
  <c r="D60" i="2"/>
  <c r="D64" i="2"/>
  <c r="E62" i="2"/>
  <c r="E64" i="2"/>
  <c r="F62" i="2"/>
  <c r="F64" i="2"/>
  <c r="G62" i="2"/>
  <c r="E1" i="2"/>
  <c r="E19" i="2"/>
  <c r="H60" i="2"/>
  <c r="I60" i="2"/>
  <c r="P58" i="2"/>
  <c r="P60" i="2"/>
  <c r="G64" i="2"/>
  <c r="H62" i="2"/>
  <c r="H64" i="2"/>
  <c r="I62" i="2"/>
  <c r="I64" i="2"/>
  <c r="J62" i="2"/>
  <c r="J64" i="2"/>
  <c r="K62" i="2"/>
  <c r="K64" i="2"/>
  <c r="L62" i="2"/>
  <c r="L64" i="2"/>
  <c r="M62" i="2"/>
  <c r="M64" i="2"/>
  <c r="N62" i="2"/>
  <c r="N64" i="2"/>
  <c r="O62" i="2"/>
  <c r="O64" i="2"/>
  <c r="P64" i="2"/>
  <c r="F1" i="2"/>
  <c r="G1" i="2"/>
  <c r="F19" i="2"/>
  <c r="G19" i="2"/>
  <c r="H1" i="2"/>
  <c r="I1" i="2"/>
  <c r="H19" i="2"/>
  <c r="I19" i="2"/>
  <c r="J1" i="2"/>
  <c r="K1" i="2"/>
  <c r="J19" i="2"/>
  <c r="K19" i="2"/>
  <c r="L1" i="2"/>
  <c r="L19" i="2"/>
  <c r="M1" i="2"/>
  <c r="M19" i="2"/>
  <c r="N1" i="2"/>
  <c r="N19" i="2"/>
  <c r="O1" i="2"/>
  <c r="O19" i="2"/>
</calcChain>
</file>

<file path=xl/sharedStrings.xml><?xml version="1.0" encoding="utf-8"?>
<sst xmlns="http://schemas.openxmlformats.org/spreadsheetml/2006/main" count="55" uniqueCount="49">
  <si>
    <t>Sales</t>
  </si>
  <si>
    <t>Other revenue</t>
  </si>
  <si>
    <t>Total</t>
  </si>
  <si>
    <t>Receipts</t>
  </si>
  <si>
    <t>Less payments</t>
  </si>
  <si>
    <t>Total receipts</t>
  </si>
  <si>
    <t>Total cash payments</t>
  </si>
  <si>
    <t>Net cash flow</t>
  </si>
  <si>
    <t>Closing bank balance</t>
  </si>
  <si>
    <t>Opening bank balance</t>
  </si>
  <si>
    <t xml:space="preserve">Accounting </t>
  </si>
  <si>
    <t>Bank Fees</t>
  </si>
  <si>
    <t>Cleaning</t>
  </si>
  <si>
    <t>Freight and postage</t>
  </si>
  <si>
    <t>Insurance</t>
  </si>
  <si>
    <t>Interest</t>
  </si>
  <si>
    <t>Marketing and advertising</t>
  </si>
  <si>
    <t>Motor vehicle expenses</t>
  </si>
  <si>
    <t>Power</t>
  </si>
  <si>
    <t>Rent</t>
  </si>
  <si>
    <t>Repairs and maintenance</t>
  </si>
  <si>
    <t>Salaries and employee expenses</t>
  </si>
  <si>
    <t>Stationery</t>
  </si>
  <si>
    <t>Subscriptions</t>
  </si>
  <si>
    <t>Tax</t>
  </si>
  <si>
    <t>Telephone</t>
  </si>
  <si>
    <t>Uniforms</t>
  </si>
  <si>
    <t>Web site hosting and maintenance</t>
  </si>
  <si>
    <t>Other</t>
  </si>
  <si>
    <t xml:space="preserve">Overheads </t>
  </si>
  <si>
    <t>Stock</t>
  </si>
  <si>
    <t>Packaging</t>
  </si>
  <si>
    <t>Direct costs</t>
  </si>
  <si>
    <t>Materials</t>
  </si>
  <si>
    <t>Select a month to start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</si>
  <si>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</si>
  <si>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</si>
  <si>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</si>
  <si>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</si>
  <si>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</si>
  <si>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</si>
  <si>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</si>
  <si>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</si>
  <si>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</si>
  <si>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</si>
  <si>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</si>
  <si>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</si>
  <si>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Monthly Cash Flow Forecast</t>
  </si>
  <si>
    <t>Debt repayments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</si>
</sst>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5" x14ac:knownFonts="1">
    <font>
      <sz val="10"/>
      <name val="Arial"/>
    </font>
    <font>
      <sz val="8.5"/>
      <name val="Verdana"/>
      <family val="2"/>
    </font>
    <font>
      <sz val="18"/>
      <name val="Verdana"/>
      <family val="2"/>
    </font>
    <font>
      <sz val="8"/>
      <name val="Arial"/>
      <family val="2"/>
    </font>
    <font>
      <b/>
      <sz val="8.5"/>
      <name val="Verdan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u/>
      <sz val="8.5"/>
      <color indexed="12"/>
      <name val="Verdana"/>
      <family val="2"/>
    </font>
    <font>
      <u/>
      <sz val="10"/>
      <color indexed="12"/>
      <name val="Arial"/>
      <family val="2"/>
    </font>
    <font>
      <sz val="8.5"/>
      <color indexed="22"/>
      <name val="Tahoma"/>
      <family val="2"/>
    </font>
    <font>
      <sz val="8.5"/>
      <name val="Tahoma"/>
      <family val="2"/>
    </font>
    <font>
      <u/>
      <sz val="8.5"/>
      <color indexed="12"/>
      <name val="Tahoma"/>
      <family val="2"/>
    </font>
    <font>
      <sz val="8.5"/>
      <color theme="0"/>
      <name val="Verdana"/>
      <family val="2"/>
    </font>
    <font>
      <sz val="18"/>
      <color theme="0"/>
      <name val="Verdana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EEECE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</borders>
  <cellStyleXfs count="7">
    <xf numFmtId="0" fontId="0" fillId="0" borderId="0"/>
    <xf numFmtId="37" fontId="5" fillId="2" borderId="1" applyBorder="0">
      <alignment horizontal="left" vertical="center" indent="1"/>
    </xf>
    <xf numFmtId="0" fontId="6" fillId="0" borderId="2" applyNumberFormat="0" applyFill="0">
      <alignment horizontal="centerContinuous" vertical="top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1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 wrapText="1"/>
    </xf>
    <xf numFmtId="37" fontId="4" fillId="3" borderId="0" xfId="1" applyFont="1" applyFill="1" applyBorder="1" applyAlignment="1" applyProtection="1">
      <alignment horizontal="left" vertical="center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2" applyFont="1" applyFill="1" applyBorder="1" applyAlignment="1" applyProtection="1">
      <alignment horizontal="center" vertical="center" wrapText="1"/>
    </xf>
    <xf numFmtId="0" fontId="4" fillId="3" borderId="0" xfId="2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0" xfId="2" applyFont="1" applyFill="1" applyBorder="1" applyAlignment="1" applyProtection="1">
      <alignment horizontal="centerContinuous" vertical="center"/>
    </xf>
    <xf numFmtId="0" fontId="1" fillId="3" borderId="5" xfId="0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vertical="center"/>
    </xf>
    <xf numFmtId="0" fontId="1" fillId="3" borderId="7" xfId="0" applyFont="1" applyFill="1" applyBorder="1" applyAlignment="1" applyProtection="1">
      <alignment horizontal="left" vertical="center" wrapText="1" indent="2"/>
      <protection locked="0"/>
    </xf>
    <xf numFmtId="0" fontId="1" fillId="3" borderId="5" xfId="0" applyFont="1" applyFill="1" applyBorder="1" applyAlignment="1" applyProtection="1">
      <alignment horizontal="left" vertical="center" wrapText="1" indent="2"/>
      <protection locked="0"/>
    </xf>
    <xf numFmtId="0" fontId="1" fillId="3" borderId="8" xfId="0" applyFont="1" applyFill="1" applyBorder="1" applyAlignment="1" applyProtection="1">
      <alignment horizontal="left" vertical="center" wrapText="1" indent="2"/>
      <protection locked="0"/>
    </xf>
    <xf numFmtId="0" fontId="1" fillId="3" borderId="9" xfId="0" applyFont="1" applyFill="1" applyBorder="1" applyAlignment="1" applyProtection="1">
      <alignment horizontal="left" vertical="center" wrapText="1" indent="2"/>
      <protection locked="0"/>
    </xf>
    <xf numFmtId="0" fontId="1" fillId="3" borderId="0" xfId="0" applyFont="1" applyFill="1" applyBorder="1" applyAlignment="1" applyProtection="1">
      <alignment horizontal="right" vertical="center"/>
    </xf>
    <xf numFmtId="0" fontId="4" fillId="3" borderId="8" xfId="0" applyFont="1" applyFill="1" applyBorder="1" applyAlignment="1" applyProtection="1">
      <alignment vertical="center"/>
    </xf>
    <xf numFmtId="0" fontId="1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164" fontId="1" fillId="3" borderId="3" xfId="0" applyNumberFormat="1" applyFont="1" applyFill="1" applyBorder="1" applyAlignment="1" applyProtection="1">
      <alignment vertical="center"/>
      <protection locked="0"/>
    </xf>
    <xf numFmtId="164" fontId="4" fillId="3" borderId="10" xfId="0" applyNumberFormat="1" applyFont="1" applyFill="1" applyBorder="1" applyAlignment="1" applyProtection="1">
      <alignment vertical="center"/>
    </xf>
    <xf numFmtId="164" fontId="1" fillId="3" borderId="11" xfId="0" applyNumberFormat="1" applyFont="1" applyFill="1" applyBorder="1" applyAlignment="1" applyProtection="1">
      <alignment vertical="center"/>
      <protection locked="0"/>
    </xf>
    <xf numFmtId="164" fontId="4" fillId="3" borderId="12" xfId="0" applyNumberFormat="1" applyFont="1" applyFill="1" applyBorder="1" applyAlignment="1" applyProtection="1">
      <alignment vertical="center"/>
    </xf>
    <xf numFmtId="164" fontId="1" fillId="3" borderId="0" xfId="0" applyNumberFormat="1" applyFont="1" applyFill="1" applyBorder="1" applyAlignment="1" applyProtection="1">
      <alignment vertical="center"/>
    </xf>
    <xf numFmtId="164" fontId="4" fillId="3" borderId="0" xfId="0" applyNumberFormat="1" applyFont="1" applyFill="1" applyBorder="1" applyAlignment="1" applyProtection="1">
      <alignment vertical="center"/>
    </xf>
    <xf numFmtId="164" fontId="4" fillId="3" borderId="0" xfId="0" applyNumberFormat="1" applyFont="1" applyFill="1" applyBorder="1" applyAlignment="1" applyProtection="1">
      <alignment horizontal="center" vertical="center"/>
    </xf>
    <xf numFmtId="164" fontId="1" fillId="3" borderId="13" xfId="0" applyNumberFormat="1" applyFont="1" applyFill="1" applyBorder="1" applyAlignment="1" applyProtection="1">
      <alignment vertical="center"/>
      <protection locked="0"/>
    </xf>
    <xf numFmtId="164" fontId="4" fillId="3" borderId="14" xfId="0" applyNumberFormat="1" applyFont="1" applyFill="1" applyBorder="1" applyAlignment="1" applyProtection="1">
      <alignment vertical="center"/>
    </xf>
    <xf numFmtId="0" fontId="12" fillId="4" borderId="0" xfId="0" applyFont="1" applyFill="1" applyBorder="1" applyAlignment="1" applyProtection="1">
      <alignment vertical="center"/>
    </xf>
    <xf numFmtId="0" fontId="13" fillId="4" borderId="0" xfId="0" applyFont="1" applyFill="1" applyBorder="1" applyAlignment="1" applyProtection="1">
      <alignment vertical="center" wrapText="1"/>
    </xf>
    <xf numFmtId="0" fontId="1" fillId="5" borderId="0" xfId="0" applyFont="1" applyFill="1" applyAlignment="1" applyProtection="1">
      <alignment vertical="center"/>
    </xf>
    <xf numFmtId="0" fontId="9" fillId="5" borderId="0" xfId="0" applyFont="1" applyFill="1" applyBorder="1" applyAlignment="1" applyProtection="1">
      <alignment wrapText="1"/>
    </xf>
    <xf numFmtId="0" fontId="10" fillId="5" borderId="0" xfId="0" applyFont="1" applyFill="1" applyBorder="1" applyAlignment="1" applyProtection="1"/>
    <xf numFmtId="0" fontId="10" fillId="5" borderId="0" xfId="0" applyFont="1" applyFill="1" applyBorder="1" applyAlignment="1"/>
    <xf numFmtId="0" fontId="10" fillId="5" borderId="0" xfId="0" applyFont="1" applyFill="1"/>
    <xf numFmtId="0" fontId="1" fillId="5" borderId="0" xfId="0" applyFont="1" applyFill="1" applyBorder="1" applyAlignment="1" applyProtection="1">
      <alignment vertical="center"/>
    </xf>
    <xf numFmtId="0" fontId="0" fillId="5" borderId="0" xfId="0" applyFill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vertical="center"/>
    </xf>
    <xf numFmtId="164" fontId="4" fillId="5" borderId="0" xfId="0" applyNumberFormat="1" applyFont="1" applyFill="1" applyBorder="1" applyAlignment="1" applyProtection="1">
      <alignment vertical="center"/>
    </xf>
    <xf numFmtId="164" fontId="4" fillId="5" borderId="0" xfId="0" applyNumberFormat="1" applyFont="1" applyFill="1" applyBorder="1" applyAlignment="1" applyProtection="1">
      <alignment horizontal="right" vertical="center"/>
    </xf>
    <xf numFmtId="164" fontId="1" fillId="5" borderId="0" xfId="0" applyNumberFormat="1" applyFont="1" applyFill="1" applyBorder="1" applyAlignment="1" applyProtection="1">
      <alignment vertical="center"/>
    </xf>
    <xf numFmtId="0" fontId="4" fillId="5" borderId="0" xfId="0" applyFont="1" applyFill="1" applyAlignment="1" applyProtection="1">
      <alignment vertical="center"/>
    </xf>
    <xf numFmtId="0" fontId="7" fillId="5" borderId="0" xfId="3" applyFont="1" applyFill="1" applyAlignment="1" applyProtection="1">
      <alignment vertical="center"/>
    </xf>
    <xf numFmtId="0" fontId="1" fillId="4" borderId="0" xfId="0" applyFont="1" applyFill="1" applyBorder="1" applyAlignment="1" applyProtection="1">
      <alignment vertical="center"/>
    </xf>
    <xf numFmtId="0" fontId="13" fillId="4" borderId="0" xfId="0" applyFont="1" applyFill="1" applyBorder="1" applyAlignment="1" applyProtection="1">
      <alignment vertical="center" wrapText="1"/>
    </xf>
    <xf numFmtId="0" fontId="14" fillId="4" borderId="0" xfId="0" applyFont="1" applyFill="1" applyBorder="1" applyAlignment="1">
      <alignment vertical="center" wrapText="1"/>
    </xf>
  </cellXfs>
  <cellStyles count="7">
    <cellStyle name="header" xfId="1"/>
    <cellStyle name="Header3" xfId="2"/>
    <cellStyle name="Hyperlink" xfId="3" builtinId="8"/>
    <cellStyle name="Hyperlink 2" xfId="4"/>
    <cellStyle name="Normal" xfId="0" builtinId="0"/>
    <cellStyle name="Normal 2" xfId="5"/>
    <cellStyle name="Percent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9"/>
      <rgbColor rgb="00B5C7E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R66"/>
  <sheetViews>
    <sheetView tabSelected="1" topLeftCell="A14" workbookViewId="0">
      <selection activeCell="S18" sqref="S18"/>
    </sheetView>
  </sheetViews>
  <sheetFormatPr baseColWidth="10" defaultColWidth="11.5" defaultRowHeight="12" x14ac:dyDescent="0"/>
  <cols>
    <col min="1" max="1" width="9.6640625" style="31" customWidth="1"/>
    <col min="2" max="2" width="4.5" style="31" customWidth="1"/>
    <col min="3" max="3" width="35.1640625" style="31" customWidth="1"/>
    <col min="4" max="15" width="9.1640625" style="31" customWidth="1"/>
    <col min="16" max="16" width="12.6640625" style="31" customWidth="1"/>
    <col min="17" max="17" width="2.33203125" style="31" customWidth="1"/>
    <col min="18" max="16384" width="11.5" style="31"/>
  </cols>
  <sheetData>
    <row r="1" spans="2:17" hidden="1">
      <c r="C1" s="32" t="s">
        <v>34</v>
      </c>
      <c r="D1" s="33">
        <f>CHOOSE(MATCH(C19,{"Select a month to start";"April";"May";"June";"July";"August";"September";"October";"November";"December";"January";"February";"March"},0),4,4,5,6,7,8,9,10,11,12,1,2,3)</f>
        <v>4</v>
      </c>
      <c r="E1" s="34">
        <f t="shared" ref="E1:O1" si="0">IF(D1=12,1,D1+1)</f>
        <v>5</v>
      </c>
      <c r="F1" s="34">
        <f t="shared" si="0"/>
        <v>6</v>
      </c>
      <c r="G1" s="34">
        <f t="shared" si="0"/>
        <v>7</v>
      </c>
      <c r="H1" s="34">
        <f t="shared" si="0"/>
        <v>8</v>
      </c>
      <c r="I1" s="34">
        <f t="shared" si="0"/>
        <v>9</v>
      </c>
      <c r="J1" s="34">
        <f t="shared" si="0"/>
        <v>10</v>
      </c>
      <c r="K1" s="34">
        <f t="shared" si="0"/>
        <v>11</v>
      </c>
      <c r="L1" s="34">
        <f t="shared" si="0"/>
        <v>12</v>
      </c>
      <c r="M1" s="34">
        <f t="shared" si="0"/>
        <v>1</v>
      </c>
      <c r="N1" s="34">
        <f t="shared" si="0"/>
        <v>2</v>
      </c>
      <c r="O1" s="34">
        <f t="shared" si="0"/>
        <v>3</v>
      </c>
    </row>
    <row r="2" spans="2:17" hidden="1">
      <c r="C2" s="32" t="s">
        <v>35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2:17" hidden="1">
      <c r="C3" s="32" t="s">
        <v>36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7" hidden="1">
      <c r="C4" s="32" t="s">
        <v>37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2:17" hidden="1">
      <c r="C5" s="32" t="s">
        <v>38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2:17" hidden="1">
      <c r="C6" s="32" t="s">
        <v>39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2:17" hidden="1">
      <c r="C7" s="32" t="s">
        <v>40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2:17" hidden="1">
      <c r="C8" s="32" t="s">
        <v>41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2:17" hidden="1">
      <c r="C9" s="32" t="s">
        <v>42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2:17" hidden="1">
      <c r="C10" s="32" t="s">
        <v>43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2:17" hidden="1">
      <c r="C11" s="32" t="s">
        <v>44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2:17" hidden="1">
      <c r="C12" s="32" t="s">
        <v>45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2:17" hidden="1">
      <c r="C13" s="31" t="s">
        <v>46</v>
      </c>
    </row>
    <row r="14" spans="2:17" ht="37.5" customHeight="1"/>
    <row r="15" spans="2:17" ht="36.75" customHeight="1"/>
    <row r="16" spans="2:17" ht="4.5" customHeight="1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2:18" ht="27" customHeight="1">
      <c r="B17" s="44"/>
      <c r="C17" s="45" t="s">
        <v>47</v>
      </c>
      <c r="D17" s="45"/>
      <c r="E17" s="46"/>
      <c r="F17" s="46"/>
      <c r="G17" s="46"/>
      <c r="H17" s="46"/>
      <c r="I17" s="30"/>
      <c r="J17" s="30"/>
      <c r="K17" s="30"/>
      <c r="L17" s="30"/>
      <c r="M17" s="30"/>
      <c r="N17" s="30"/>
      <c r="O17" s="30"/>
      <c r="P17" s="29"/>
      <c r="Q17" s="44"/>
    </row>
    <row r="18" spans="2:18" ht="48" customHeight="1">
      <c r="B18" s="1"/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2:18">
      <c r="B19" s="1"/>
      <c r="C19" s="4" t="s">
        <v>34</v>
      </c>
      <c r="D19" s="5" t="str">
        <f>CHOOSE(MATCH(D1,{1;2;3;4;5;6;7;8;9;10;11;12},0),"Jan","Feb","Mar","Apr","May","June","July","Aug","Sept","Oct","Nov","Dec")</f>
        <v>Apr</v>
      </c>
      <c r="E19" s="5" t="str">
        <f>CHOOSE(MATCH(E1,{1;2;3;4;5;6;7;8;9;10;11;12},0),"Jan","Feb","Mar","Apr","May","June","July","Aug","Sept","Oct","Nov","Dec")</f>
        <v>May</v>
      </c>
      <c r="F19" s="5" t="str">
        <f>CHOOSE(MATCH(F1,{1;2;3;4;5;6;7;8;9;10;11;12},0),"Jan","Feb","Mar","Apr","May","June","July","Aug","Sept","Oct","Nov","Dec")</f>
        <v>June</v>
      </c>
      <c r="G19" s="5" t="str">
        <f>CHOOSE(MATCH(G1,{1;2;3;4;5;6;7;8;9;10;11;12},0),"Jan","Feb","Mar","Apr","May","June","July","Aug","Sept","Oct","Nov","Dec")</f>
        <v>July</v>
      </c>
      <c r="H19" s="5" t="str">
        <f>CHOOSE(MATCH(H1,{1;2;3;4;5;6;7;8;9;10;11;12},0),"Jan","Feb","Mar","Apr","May","June","July","Aug","Sept","Oct","Nov","Dec")</f>
        <v>Aug</v>
      </c>
      <c r="I19" s="5" t="str">
        <f>CHOOSE(MATCH(I1,{1;2;3;4;5;6;7;8;9;10;11;12},0),"Jan","Feb","Mar","Apr","May","June","July","Aug","Sept","Oct","Nov","Dec")</f>
        <v>Sept</v>
      </c>
      <c r="J19" s="5" t="str">
        <f>CHOOSE(MATCH(J1,{1;2;3;4;5;6;7;8;9;10;11;12},0),"Jan","Feb","Mar","Apr","May","June","July","Aug","Sept","Oct","Nov","Dec")</f>
        <v>Oct</v>
      </c>
      <c r="K19" s="5" t="str">
        <f>CHOOSE(MATCH(K1,{1;2;3;4;5;6;7;8;9;10;11;12},0),"Jan","Feb","Mar","Apr","May","June","July","Aug","Sept","Oct","Nov","Dec")</f>
        <v>Nov</v>
      </c>
      <c r="L19" s="5" t="str">
        <f>CHOOSE(MATCH(L1,{1;2;3;4;5;6;7;8;9;10;11;12},0),"Jan","Feb","Mar","Apr","May","June","July","Aug","Sept","Oct","Nov","Dec")</f>
        <v>Dec</v>
      </c>
      <c r="M19" s="5" t="str">
        <f>CHOOSE(MATCH(M1,{1;2;3;4;5;6;7;8;9;10;11;12},0),"Jan","Feb","Mar","Apr","May","June","July","Aug","Sept","Oct","Nov","Dec")</f>
        <v>Jan</v>
      </c>
      <c r="N19" s="5" t="str">
        <f>CHOOSE(MATCH(N1,{1;2;3;4;5;6;7;8;9;10;11;12},0),"Jan","Feb","Mar","Apr","May","June","July","Aug","Sept","Oct","Nov","Dec")</f>
        <v>Feb</v>
      </c>
      <c r="O19" s="5" t="str">
        <f>CHOOSE(MATCH(O1,{1;2;3;4;5;6;7;8;9;10;11;12},0),"Jan","Feb","Mar","Apr","May","June","July","Aug","Sept","Oct","Nov","Dec")</f>
        <v>Mar</v>
      </c>
      <c r="P19" s="5" t="s">
        <v>2</v>
      </c>
      <c r="Q19" s="6"/>
      <c r="R19" s="37"/>
    </row>
    <row r="20" spans="2:18" ht="5.25" customHeight="1">
      <c r="B20" s="1"/>
      <c r="C20" s="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8"/>
    </row>
    <row r="21" spans="2:18" ht="15.75" customHeight="1">
      <c r="B21" s="16"/>
      <c r="C21" s="17" t="s">
        <v>3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9" t="s">
        <v>2</v>
      </c>
      <c r="Q21" s="1"/>
    </row>
    <row r="22" spans="2:18" ht="15.75" customHeight="1">
      <c r="B22" s="1"/>
      <c r="C22" s="9" t="s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1">
        <f>SUM(D22:O22)</f>
        <v>0</v>
      </c>
      <c r="Q22" s="1"/>
    </row>
    <row r="23" spans="2:18" ht="15.75" customHeight="1">
      <c r="B23" s="1"/>
      <c r="C23" s="9" t="s">
        <v>1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1">
        <f>SUM(D23:O23)</f>
        <v>0</v>
      </c>
      <c r="Q23" s="1"/>
    </row>
    <row r="24" spans="2:18" ht="15.75" customHeight="1">
      <c r="B24" s="1"/>
      <c r="C24" s="9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1">
        <f>SUM(D24:O24)</f>
        <v>0</v>
      </c>
      <c r="Q24" s="1"/>
    </row>
    <row r="25" spans="2:18" ht="15.75" customHeight="1">
      <c r="B25" s="1"/>
      <c r="C25" s="10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3">
        <f>SUM(D25:O25)</f>
        <v>0</v>
      </c>
      <c r="Q25" s="1"/>
    </row>
    <row r="26" spans="2:18" ht="15.75" customHeight="1">
      <c r="B26" s="1"/>
      <c r="C26" s="38" t="s">
        <v>5</v>
      </c>
      <c r="D26" s="39">
        <f>SUM(D22:D25)</f>
        <v>0</v>
      </c>
      <c r="E26" s="39">
        <f t="shared" ref="E26:O26" si="1">SUM(E22:E25)</f>
        <v>0</v>
      </c>
      <c r="F26" s="39">
        <f t="shared" si="1"/>
        <v>0</v>
      </c>
      <c r="G26" s="39">
        <f t="shared" si="1"/>
        <v>0</v>
      </c>
      <c r="H26" s="39">
        <f t="shared" si="1"/>
        <v>0</v>
      </c>
      <c r="I26" s="39">
        <f t="shared" si="1"/>
        <v>0</v>
      </c>
      <c r="J26" s="39">
        <f t="shared" si="1"/>
        <v>0</v>
      </c>
      <c r="K26" s="39">
        <f t="shared" si="1"/>
        <v>0</v>
      </c>
      <c r="L26" s="39">
        <f t="shared" si="1"/>
        <v>0</v>
      </c>
      <c r="M26" s="39">
        <f t="shared" si="1"/>
        <v>0</v>
      </c>
      <c r="N26" s="39">
        <f t="shared" si="1"/>
        <v>0</v>
      </c>
      <c r="O26" s="39">
        <f t="shared" si="1"/>
        <v>0</v>
      </c>
      <c r="P26" s="40">
        <f>SUM(D26:O26)</f>
        <v>0</v>
      </c>
      <c r="Q26" s="1"/>
    </row>
    <row r="27" spans="2:18" ht="15.75" customHeight="1">
      <c r="B27" s="1"/>
      <c r="C27" s="1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1"/>
    </row>
    <row r="28" spans="2:18" ht="15.75" customHeight="1">
      <c r="B28" s="16"/>
      <c r="C28" s="11" t="s">
        <v>4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6"/>
      <c r="Q28" s="1"/>
    </row>
    <row r="29" spans="2:18" ht="15.75" customHeight="1">
      <c r="B29" s="1"/>
      <c r="C29" s="11" t="s">
        <v>32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5"/>
      <c r="Q29" s="1"/>
    </row>
    <row r="30" spans="2:18" ht="15.75" customHeight="1">
      <c r="B30" s="1"/>
      <c r="C30" s="12" t="s">
        <v>33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8">
        <f>SUM(D30:O30)</f>
        <v>0</v>
      </c>
      <c r="Q30" s="1"/>
    </row>
    <row r="31" spans="2:18" ht="15.75" customHeight="1">
      <c r="B31" s="1"/>
      <c r="C31" s="13" t="s">
        <v>30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1">
        <f>SUM(D31:O31)</f>
        <v>0</v>
      </c>
      <c r="Q31" s="1"/>
    </row>
    <row r="32" spans="2:18" ht="15.75" customHeight="1">
      <c r="B32" s="1"/>
      <c r="C32" s="13" t="s">
        <v>31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1">
        <f>SUM(D32:O32)</f>
        <v>0</v>
      </c>
      <c r="Q32" s="1"/>
    </row>
    <row r="33" spans="2:17" ht="15.75" customHeight="1">
      <c r="B33" s="1"/>
      <c r="C33" s="13" t="s">
        <v>28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1">
        <f>SUM(D33:O33)</f>
        <v>0</v>
      </c>
      <c r="Q33" s="1"/>
    </row>
    <row r="34" spans="2:17" ht="15.75" customHeight="1">
      <c r="B34" s="1"/>
      <c r="C34" s="11" t="s">
        <v>29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5"/>
      <c r="Q34" s="1"/>
    </row>
    <row r="35" spans="2:17" ht="15.75" customHeight="1">
      <c r="B35" s="1"/>
      <c r="C35" s="13" t="s">
        <v>10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1">
        <f t="shared" ref="P35:P57" si="2">SUM(D35:O35)</f>
        <v>0</v>
      </c>
      <c r="Q35" s="1"/>
    </row>
    <row r="36" spans="2:17" ht="15.75" customHeight="1">
      <c r="B36" s="1"/>
      <c r="C36" s="13" t="s">
        <v>11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1">
        <f t="shared" si="2"/>
        <v>0</v>
      </c>
      <c r="Q36" s="1"/>
    </row>
    <row r="37" spans="2:17" ht="15.75" customHeight="1">
      <c r="B37" s="1"/>
      <c r="C37" s="14" t="s">
        <v>12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1">
        <f t="shared" si="2"/>
        <v>0</v>
      </c>
      <c r="Q37" s="1"/>
    </row>
    <row r="38" spans="2:17" ht="15.75" customHeight="1">
      <c r="B38" s="1"/>
      <c r="C38" s="14" t="s">
        <v>48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1">
        <f t="shared" si="2"/>
        <v>0</v>
      </c>
      <c r="Q38" s="1"/>
    </row>
    <row r="39" spans="2:17" ht="15.75" customHeight="1">
      <c r="B39" s="1"/>
      <c r="C39" s="14" t="s">
        <v>13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1">
        <f t="shared" si="2"/>
        <v>0</v>
      </c>
      <c r="Q39" s="1"/>
    </row>
    <row r="40" spans="2:17" ht="15.75" customHeight="1">
      <c r="B40" s="1"/>
      <c r="C40" s="14" t="s">
        <v>14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1">
        <f t="shared" si="2"/>
        <v>0</v>
      </c>
      <c r="Q40" s="1"/>
    </row>
    <row r="41" spans="2:17" ht="15.75" customHeight="1">
      <c r="B41" s="1"/>
      <c r="C41" s="14" t="s">
        <v>15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1">
        <f t="shared" si="2"/>
        <v>0</v>
      </c>
      <c r="Q41" s="1"/>
    </row>
    <row r="42" spans="2:17" ht="15.75" customHeight="1">
      <c r="B42" s="1"/>
      <c r="C42" s="14" t="s">
        <v>16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1">
        <f t="shared" si="2"/>
        <v>0</v>
      </c>
      <c r="Q42" s="1"/>
    </row>
    <row r="43" spans="2:17" ht="15.75" customHeight="1">
      <c r="B43" s="1"/>
      <c r="C43" s="14" t="s">
        <v>17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1">
        <f t="shared" si="2"/>
        <v>0</v>
      </c>
      <c r="Q43" s="1"/>
    </row>
    <row r="44" spans="2:17" ht="15.75" customHeight="1">
      <c r="B44" s="1"/>
      <c r="C44" s="14" t="s">
        <v>18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1">
        <f t="shared" si="2"/>
        <v>0</v>
      </c>
      <c r="Q44" s="1"/>
    </row>
    <row r="45" spans="2:17" ht="15.75" customHeight="1">
      <c r="B45" s="1"/>
      <c r="C45" s="14" t="s">
        <v>19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1">
        <f t="shared" si="2"/>
        <v>0</v>
      </c>
      <c r="Q45" s="1"/>
    </row>
    <row r="46" spans="2:17" ht="15.75" customHeight="1">
      <c r="B46" s="1"/>
      <c r="C46" s="14" t="s">
        <v>20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1">
        <f t="shared" si="2"/>
        <v>0</v>
      </c>
      <c r="Q46" s="1"/>
    </row>
    <row r="47" spans="2:17" ht="15.75" customHeight="1">
      <c r="B47" s="1"/>
      <c r="C47" s="14" t="s">
        <v>21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1">
        <f t="shared" si="2"/>
        <v>0</v>
      </c>
      <c r="Q47" s="1"/>
    </row>
    <row r="48" spans="2:17" ht="15.75" customHeight="1">
      <c r="B48" s="1"/>
      <c r="C48" s="14" t="s">
        <v>22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1">
        <f t="shared" si="2"/>
        <v>0</v>
      </c>
      <c r="Q48" s="1"/>
    </row>
    <row r="49" spans="2:17" ht="15.75" customHeight="1">
      <c r="B49" s="1"/>
      <c r="C49" s="14" t="s">
        <v>23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1">
        <f t="shared" si="2"/>
        <v>0</v>
      </c>
      <c r="Q49" s="1"/>
    </row>
    <row r="50" spans="2:17" ht="15.75" customHeight="1">
      <c r="B50" s="1"/>
      <c r="C50" s="14" t="s">
        <v>24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1">
        <f t="shared" si="2"/>
        <v>0</v>
      </c>
      <c r="Q50" s="1"/>
    </row>
    <row r="51" spans="2:17" ht="15.75" customHeight="1">
      <c r="B51" s="1"/>
      <c r="C51" s="14" t="s">
        <v>25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1">
        <f t="shared" si="2"/>
        <v>0</v>
      </c>
      <c r="Q51" s="1"/>
    </row>
    <row r="52" spans="2:17" ht="15.75" customHeight="1">
      <c r="B52" s="1"/>
      <c r="C52" s="14" t="s">
        <v>26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1">
        <f t="shared" si="2"/>
        <v>0</v>
      </c>
      <c r="Q52" s="1"/>
    </row>
    <row r="53" spans="2:17" ht="15.75" customHeight="1">
      <c r="B53" s="1"/>
      <c r="C53" s="14" t="s">
        <v>27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1">
        <f t="shared" si="2"/>
        <v>0</v>
      </c>
      <c r="Q53" s="1"/>
    </row>
    <row r="54" spans="2:17" ht="15.75" customHeight="1">
      <c r="B54" s="1"/>
      <c r="C54" s="14" t="s">
        <v>28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1">
        <f t="shared" si="2"/>
        <v>0</v>
      </c>
      <c r="Q54" s="1"/>
    </row>
    <row r="55" spans="2:17" ht="15.75" customHeight="1">
      <c r="B55" s="1"/>
      <c r="C55" s="14" t="s">
        <v>28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1">
        <f t="shared" si="2"/>
        <v>0</v>
      </c>
      <c r="Q55" s="1"/>
    </row>
    <row r="56" spans="2:17" ht="15.75" customHeight="1">
      <c r="B56" s="1"/>
      <c r="C56" s="14" t="s">
        <v>28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1">
        <f t="shared" si="2"/>
        <v>0</v>
      </c>
      <c r="Q56" s="1"/>
    </row>
    <row r="57" spans="2:17" ht="15.75" customHeight="1">
      <c r="B57" s="1"/>
      <c r="C57" s="15" t="s">
        <v>28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3">
        <f t="shared" si="2"/>
        <v>0</v>
      </c>
      <c r="Q57" s="1"/>
    </row>
    <row r="58" spans="2:17" ht="15.75" customHeight="1">
      <c r="B58" s="1"/>
      <c r="C58" s="38" t="s">
        <v>6</v>
      </c>
      <c r="D58" s="39">
        <f>SUM(D29:D57)</f>
        <v>0</v>
      </c>
      <c r="E58" s="39">
        <f t="shared" ref="E58:O58" si="3">SUM(E29:E57)</f>
        <v>0</v>
      </c>
      <c r="F58" s="39">
        <f t="shared" si="3"/>
        <v>0</v>
      </c>
      <c r="G58" s="39">
        <f t="shared" si="3"/>
        <v>0</v>
      </c>
      <c r="H58" s="39">
        <f t="shared" si="3"/>
        <v>0</v>
      </c>
      <c r="I58" s="39">
        <f t="shared" si="3"/>
        <v>0</v>
      </c>
      <c r="J58" s="39">
        <f t="shared" si="3"/>
        <v>0</v>
      </c>
      <c r="K58" s="39">
        <f t="shared" si="3"/>
        <v>0</v>
      </c>
      <c r="L58" s="39">
        <f t="shared" si="3"/>
        <v>0</v>
      </c>
      <c r="M58" s="39">
        <f t="shared" si="3"/>
        <v>0</v>
      </c>
      <c r="N58" s="39">
        <f t="shared" si="3"/>
        <v>0</v>
      </c>
      <c r="O58" s="39">
        <f t="shared" si="3"/>
        <v>0</v>
      </c>
      <c r="P58" s="40">
        <f>SUM(D58:O59)</f>
        <v>0</v>
      </c>
      <c r="Q58" s="1"/>
    </row>
    <row r="59" spans="2:17" ht="15.75" customHeight="1">
      <c r="B59" s="1"/>
      <c r="C59" s="1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5"/>
      <c r="Q59" s="1"/>
    </row>
    <row r="60" spans="2:17" ht="15.75" customHeight="1">
      <c r="B60" s="16"/>
      <c r="C60" s="38" t="s">
        <v>7</v>
      </c>
      <c r="D60" s="39">
        <f>D26-D58</f>
        <v>0</v>
      </c>
      <c r="E60" s="39">
        <f t="shared" ref="E60:O60" si="4">E26-E58</f>
        <v>0</v>
      </c>
      <c r="F60" s="39">
        <f t="shared" si="4"/>
        <v>0</v>
      </c>
      <c r="G60" s="39">
        <f t="shared" si="4"/>
        <v>0</v>
      </c>
      <c r="H60" s="39">
        <f t="shared" si="4"/>
        <v>0</v>
      </c>
      <c r="I60" s="39">
        <f t="shared" si="4"/>
        <v>0</v>
      </c>
      <c r="J60" s="39">
        <f t="shared" si="4"/>
        <v>0</v>
      </c>
      <c r="K60" s="39">
        <f t="shared" si="4"/>
        <v>0</v>
      </c>
      <c r="L60" s="39">
        <f t="shared" si="4"/>
        <v>0</v>
      </c>
      <c r="M60" s="39">
        <f t="shared" si="4"/>
        <v>0</v>
      </c>
      <c r="N60" s="39">
        <f t="shared" si="4"/>
        <v>0</v>
      </c>
      <c r="O60" s="39">
        <f t="shared" si="4"/>
        <v>0</v>
      </c>
      <c r="P60" s="39">
        <f>P26-P58</f>
        <v>0</v>
      </c>
      <c r="Q60" s="1"/>
    </row>
    <row r="61" spans="2:17" ht="15.75" customHeight="1">
      <c r="B61" s="1"/>
      <c r="C61" s="1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5"/>
      <c r="Q61" s="1"/>
    </row>
    <row r="62" spans="2:17" ht="15.75" customHeight="1">
      <c r="B62" s="16"/>
      <c r="C62" s="36" t="s">
        <v>9</v>
      </c>
      <c r="D62" s="20">
        <v>0</v>
      </c>
      <c r="E62" s="41">
        <f>D64</f>
        <v>0</v>
      </c>
      <c r="F62" s="41">
        <f t="shared" ref="F62:O62" si="5">E64</f>
        <v>0</v>
      </c>
      <c r="G62" s="41">
        <f t="shared" si="5"/>
        <v>0</v>
      </c>
      <c r="H62" s="41">
        <f t="shared" si="5"/>
        <v>0</v>
      </c>
      <c r="I62" s="41">
        <f t="shared" si="5"/>
        <v>0</v>
      </c>
      <c r="J62" s="41">
        <f t="shared" si="5"/>
        <v>0</v>
      </c>
      <c r="K62" s="41">
        <f t="shared" si="5"/>
        <v>0</v>
      </c>
      <c r="L62" s="41">
        <f t="shared" si="5"/>
        <v>0</v>
      </c>
      <c r="M62" s="41">
        <f t="shared" si="5"/>
        <v>0</v>
      </c>
      <c r="N62" s="41">
        <f t="shared" si="5"/>
        <v>0</v>
      </c>
      <c r="O62" s="41">
        <f t="shared" si="5"/>
        <v>0</v>
      </c>
      <c r="P62" s="39"/>
      <c r="Q62" s="1"/>
    </row>
    <row r="63" spans="2:17" ht="15.75" customHeight="1">
      <c r="B63" s="1"/>
      <c r="C63" s="1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5"/>
      <c r="Q63" s="1"/>
    </row>
    <row r="64" spans="2:17" s="42" customFormat="1" ht="15.75" customHeight="1">
      <c r="B64" s="11"/>
      <c r="C64" s="38" t="s">
        <v>8</v>
      </c>
      <c r="D64" s="39">
        <f>D62+D60</f>
        <v>0</v>
      </c>
      <c r="E64" s="39">
        <f t="shared" ref="E64:O64" si="6">E62+E60</f>
        <v>0</v>
      </c>
      <c r="F64" s="39">
        <f t="shared" si="6"/>
        <v>0</v>
      </c>
      <c r="G64" s="39">
        <f t="shared" si="6"/>
        <v>0</v>
      </c>
      <c r="H64" s="39">
        <f t="shared" si="6"/>
        <v>0</v>
      </c>
      <c r="I64" s="39">
        <f t="shared" si="6"/>
        <v>0</v>
      </c>
      <c r="J64" s="39">
        <f t="shared" si="6"/>
        <v>0</v>
      </c>
      <c r="K64" s="39">
        <f t="shared" si="6"/>
        <v>0</v>
      </c>
      <c r="L64" s="39">
        <f t="shared" si="6"/>
        <v>0</v>
      </c>
      <c r="M64" s="39">
        <f t="shared" si="6"/>
        <v>0</v>
      </c>
      <c r="N64" s="39">
        <f t="shared" si="6"/>
        <v>0</v>
      </c>
      <c r="O64" s="39">
        <f t="shared" si="6"/>
        <v>0</v>
      </c>
      <c r="P64" s="40">
        <f>O64</f>
        <v>0</v>
      </c>
      <c r="Q64" s="11"/>
    </row>
    <row r="65" spans="2:17" ht="30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>
      <c r="C66" s="43"/>
    </row>
  </sheetData>
  <sheetProtection selectLockedCells="1"/>
  <mergeCells count="1">
    <mergeCell ref="C17:H17"/>
  </mergeCells>
  <phoneticPr fontId="3" type="noConversion"/>
  <dataValidations count="1">
    <dataValidation type="list" allowBlank="1" showInputMessage="1" showErrorMessage="1" sqref="C19">
      <formula1>$C$1:$C$13</formula1>
    </dataValidation>
  </dataValidations>
  <printOptions horizontalCentered="1"/>
  <pageMargins left="0.75000000000000011" right="0.75000000000000011" top="0.98" bottom="0.98" header="0.51" footer="0.51"/>
  <pageSetup paperSize="9" scale="54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 Forecast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1900-12-31T11:00:00Z</cp:lastPrinted>
  <dcterms:created xsi:type="dcterms:W3CDTF">1900-12-31T11:00:00Z</dcterms:created>
  <dcterms:modified xsi:type="dcterms:W3CDTF">2017-12-05T03:50:38Z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M">
    <vt:lpwstr>0</vt:lpwstr>
  </property>
  <property fmtid="{D5CDD505-2E9C-101B-9397-08002B2CF9AE}" pid="3" name="Writer">
    <vt:lpwstr>BY</vt:lpwstr>
  </property>
  <property fmtid="{D5CDD505-2E9C-101B-9397-08002B2CF9AE}" pid="4" name="EdBY">
    <vt:lpwstr>1</vt:lpwstr>
  </property>
  <property fmtid="{D5CDD505-2E9C-101B-9397-08002B2CF9AE}" pid="5" name="Content">
    <vt:lpwstr>1</vt:lpwstr>
  </property>
  <property fmtid="{D5CDD505-2E9C-101B-9397-08002B2CF9AE}" pid="6" name="ChkFA">
    <vt:lpwstr>1</vt:lpwstr>
  </property>
  <property fmtid="{D5CDD505-2E9C-101B-9397-08002B2CF9AE}" pid="7" name="EDTF">
    <vt:lpwstr>0</vt:lpwstr>
  </property>
</Properties>
</file>